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Post to FEP website 2016-2017 Worksheets\"/>
    </mc:Choice>
  </mc:AlternateContent>
  <bookViews>
    <workbookView xWindow="0" yWindow="0" windowWidth="19200" windowHeight="11280" tabRatio="500"/>
  </bookViews>
  <sheets>
    <sheet name="Sheet1" sheetId="1" r:id="rId1"/>
  </sheets>
  <definedNames>
    <definedName name="_xlnm.Print_Area" localSheetId="0">Sheet1!$A$1:$I$71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70" i="1" l="1"/>
  <c r="I64" i="1"/>
  <c r="I56" i="1"/>
  <c r="I49" i="1"/>
  <c r="I42" i="1"/>
  <c r="I34" i="1"/>
  <c r="I27" i="1"/>
  <c r="I21" i="1"/>
  <c r="I71" i="1" l="1"/>
</calcChain>
</file>

<file path=xl/sharedStrings.xml><?xml version="1.0" encoding="utf-8"?>
<sst xmlns="http://schemas.openxmlformats.org/spreadsheetml/2006/main" count="236" uniqueCount="134">
  <si>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</si>
  <si>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</si>
  <si>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</si>
  <si>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</si>
  <si>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</si>
  <si>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</si>
  <si>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</si>
  <si>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</si>
  <si>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</si>
  <si>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</si>
  <si>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</si>
  <si>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</si>
  <si>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</si>
  <si>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</si>
  <si>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</si>
  <si>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various</t>
  </si>
  <si>
    <t>Prerequisites vary.</t>
  </si>
  <si>
    <t>Calculus for Engineers I</t>
  </si>
  <si>
    <t>Calculus for Engineers II</t>
  </si>
  <si>
    <t>Calculus with Analytic Geometry III</t>
  </si>
  <si>
    <t>Elementary Differential Equations</t>
  </si>
  <si>
    <t>General Chemistry Laboratory</t>
  </si>
  <si>
    <t>Exposition and Argumentation</t>
  </si>
  <si>
    <t>Comp Sci</t>
  </si>
  <si>
    <t>Introduction to Programming</t>
  </si>
  <si>
    <t>Circuits I</t>
  </si>
  <si>
    <t>Circuits Analysis Laboratory I</t>
  </si>
  <si>
    <t>Introduction to Digital Logic</t>
  </si>
  <si>
    <t>Computer Engineering Laboratory</t>
  </si>
  <si>
    <t>Circuits II</t>
  </si>
  <si>
    <t>Introduction to Electronic Devices</t>
  </si>
  <si>
    <t>Electronic Devices Laboratory</t>
  </si>
  <si>
    <t>Stat</t>
  </si>
  <si>
    <t>Econ</t>
  </si>
  <si>
    <t>Electronics I</t>
  </si>
  <si>
    <t>Electronics I Laboratory</t>
  </si>
  <si>
    <t>Control Systems</t>
  </si>
  <si>
    <t>Control Systems Laboratory</t>
  </si>
  <si>
    <t>Linear Algebra I</t>
  </si>
  <si>
    <t>Electromagnetics</t>
  </si>
  <si>
    <t>Digital Communications I</t>
  </si>
  <si>
    <t>Digital Communication Laboratory</t>
  </si>
  <si>
    <t>Electrical Engineering Senior Project I</t>
  </si>
  <si>
    <t>FEP</t>
  </si>
  <si>
    <t>Trigonometry</t>
  </si>
  <si>
    <t>Hum/Soc Sci Elective</t>
  </si>
  <si>
    <t>1.  Stat 3117 Introduction to Probability and Statistics
2.  Stat 3115 Engineering Statistics
3.  Stat 5643 Probability And Statistics</t>
  </si>
  <si>
    <t>Electrical Engineering Senior Project II</t>
  </si>
  <si>
    <t>Hum/Soc Sci Elective - Upper Level</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</si>
  <si>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</si>
  <si>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</si>
  <si>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</si>
  <si>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</si>
  <si>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</si>
  <si>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</si>
  <si>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</si>
  <si>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</si>
  <si>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1.  Econ 1100 Principles of Microeconomics
2.  Econ 1200 Principles of Macroeconomics
</t>
  </si>
  <si>
    <t xml:space="preserve">Prerequisite: Sophomore standing. Comp Eng 2211 is also a co-requisite for Comp Eng and Elec Eng majors.
</t>
  </si>
  <si>
    <t xml:space="preserve">Prerequisite: Math 2222 with a grade of "C" or better.
</t>
  </si>
  <si>
    <t xml:space="preserve">Prerequisite: Accompanied by Comp Sci 1580.
</t>
  </si>
  <si>
    <t xml:space="preserve">Prerequisite: Math 1215 or 1221 or 2222 with a grade of "C" or better.
</t>
  </si>
  <si>
    <t xml:space="preserve">1.  Prerequisite: Math 2222 with a grade of "C" or better.
2.  Prerequisite: Math 1215 or 1221 with a grade of "C" or better.
3.  Prerequisite: Math 2222.
</t>
  </si>
  <si>
    <t xml:space="preserve">1.  Prerequisites: English 1120 and second-semester junior standing.
2.  Prerequisite: English 1120.
</t>
  </si>
  <si>
    <t>Free Elective</t>
  </si>
  <si>
    <t>Engineering Science Elective</t>
  </si>
  <si>
    <t>Programming Elective - Lab</t>
  </si>
  <si>
    <t>Technical Elective A</t>
  </si>
  <si>
    <t>Statistics Elective</t>
  </si>
  <si>
    <t>Technical Elective - Power Lab</t>
  </si>
  <si>
    <t>Technical Elective B</t>
  </si>
  <si>
    <t>Technical Elective D</t>
  </si>
  <si>
    <t>Technical Elective C</t>
  </si>
  <si>
    <t>Technical Elective E</t>
  </si>
  <si>
    <t>Technical Elective - Power Lecture</t>
  </si>
  <si>
    <t>Fr Eng</t>
  </si>
  <si>
    <t>English</t>
  </si>
  <si>
    <t>Mech Eng</t>
  </si>
  <si>
    <t>Physics</t>
  </si>
  <si>
    <t>1.  Physics 1135 Engineering Physics I or
2.  Physics 1111 General Physics and
2a.  Physics 1119 General Physics Laboratory</t>
  </si>
  <si>
    <t xml:space="preserve">Hum/Soc Sci Elective - Econ
</t>
  </si>
  <si>
    <t>Elec Eng</t>
  </si>
  <si>
    <t>Comp Eng</t>
  </si>
  <si>
    <t>1.  Physics 2135 Engineering Physics II or
2.  Physics 2111 General Physics II
2a.  Physics 2119 General Physics Laboratory</t>
  </si>
  <si>
    <t xml:space="preserve">1.  Elec Eng 3500  Electromechanics  
2.  Elec Eng 3540 Power System Design and Analysis </t>
  </si>
  <si>
    <t>1.  Elec Eng 3501  Electromechanics Laboratory  
2.  Elec Eng 3541  Power System Design And Analysis Laboratory</t>
  </si>
  <si>
    <t>Name:</t>
  </si>
  <si>
    <t>Key:</t>
  </si>
  <si>
    <t>Done</t>
  </si>
  <si>
    <t>In Progress</t>
  </si>
  <si>
    <t>one of these</t>
  </si>
  <si>
    <t xml:space="preserve">Prerequisites: Elec Eng 2120, Elec Eng 2101, Physics 2135, and Math 3304 each with a grade of "C" or better. Passing grade on Elec Eng Advancement Exam II.
</t>
  </si>
  <si>
    <t xml:space="preserve">1.  Prerequisites: Physics 2135 with a grade of "C" or better; Elec Eng 2120 with a grade of "C" or better; passing grade on the Elec Eng Advancement Exam II.
2.  Prerequisites: Elec Eng 2120 with a grade of "C" or better; passing grade on the Elec Eng Advancement Exam II.
</t>
  </si>
  <si>
    <t xml:space="preserve">1.  Prerequisites: Elec Eng 2120 with a grade of "C" or better; passing grade on the Elec Eng Advancement Exam II. Preceded or accompanied by Elec Eng 3500.
2.  Prerequisites: Elec Eng 2120 with a grade of "C" or better; passing grade on the Elec Eng Advancement Exam II. Preceded or accompanied by Elec Eng 3540.
</t>
  </si>
  <si>
    <r>
      <t>Prerequisite: Preceded or accompanied by Comp Eng 2210.</t>
    </r>
    <r>
      <rPr>
        <u/>
        <sz val="10"/>
        <rFont val="Times New Roman"/>
        <family val="1"/>
      </rPr>
      <t xml:space="preserve">
</t>
    </r>
  </si>
  <si>
    <t xml:space="preserve">Prerequisite: Entrance requirements.
</t>
  </si>
  <si>
    <t xml:space="preserve">Prerequisites: Math 1215 (or 1221) with a grade of "C" or better. Students should enroll in Elec Eng 2100 and Elec Eng 2101 simultaneously.
</t>
  </si>
  <si>
    <r>
      <t>Prerequisites: Elec Eng 2120, Elec Eng 2200, Elec Eng 2201, and Comp Eng 2210 each with a grade of "C" or better. Passing grade on Elec Eng Advancement Exam II and III. Elec Eng 3101 is a corequisite.</t>
    </r>
    <r>
      <rPr>
        <i/>
        <u/>
        <sz val="10"/>
        <rFont val="Times New Roman"/>
        <family val="1"/>
      </rPr>
      <t xml:space="preserve">
</t>
    </r>
  </si>
  <si>
    <t xml:space="preserve">Prerequisites: Elec Eng 2120, Elec Eng 2200, Elec Eng 2201, and Comp Eng 2210 each with a grade of "C" or better. Passing grade on Elec Eng Advancement Exam II and III. Elec Eng 3100 is a corequisite.
</t>
  </si>
  <si>
    <t xml:space="preserve">Prerequisite: Preceded or accompanied by Elec Eng 2100. A student who drops Elec Eng 2100 must also drop Elec Eng 2101.
</t>
  </si>
  <si>
    <t>2016-2017 Electrical Engineering Curriculum</t>
  </si>
  <si>
    <t xml:space="preserve">Students must take MECH ENG 2340, MECH ENG 2519, MECH ENG 2527, PHYSICS 2305,  PHYSICS 2311, PHYSICS 2401, NUC ENG 3103,  CHEM 2210, BIO SCI 2213, or BIO SCI 2223. The following pairs of course are substitutions: CIV ENG 2200 and MECH ENG 2350 or ENG MGT 2110 and ENG MGT 3310.
</t>
  </si>
  <si>
    <t xml:space="preserve">1.  SP&amp;M S Principles of Speech
2. Mil Army 4250 and 4500 or Mil Air 4110 and 4120.
</t>
  </si>
  <si>
    <t xml:space="preserve">Students are required to take five hours of free elective in consultation with their academic advisors. Credits that do not count toward this requirement are deficiency courses (such as algebra and trigonometry) and extra credits from courses meeting other requirements. Any courses outside of engineering and science must be at least three credit hours. ELEC ENG 28XX, ELEC ENG 38XX, ELEC ENG 4096, ELEC ENG 4097, COMP ENG 28XX, COMP ENG 38XX, COMP ENG 4096 and COMP ENG 4097 may not be used for free electives. No more than one credit hour of ELEC ENG 3002 or COMP ENG 3002 may be applied to the BS degree for free electives.
</t>
  </si>
  <si>
    <t xml:space="preserve">ELEC ENG Electives A, B, and C must be chosen from ELEC ENG 56XX,  ELEC ENG 3500, ELEC ENG 3540, ELEC ENG 3410, ELEC ENG 3250, ELEC ENG 3340, ELEC ENG 3440, ELEC ENG 3120, and COMP ENG 3150. Only one ELEC ENG 56XX course may be used.
</t>
  </si>
  <si>
    <t xml:space="preserve">ELEC ENG Elective D must be a 4XXX-level or above ELEC ENG or COMP ENG course with at least a 3-hour lecture component.   ELEC ENG 4000 , ELEC ENG 5000, COMP ENG 4000, COMP ENG 5000,  ELEC ENG 4099, COMP ENG 4099, ELEC ENG 4096, COMP ENG 4096, ELEC ENG 4097, COMP ENG 4097, ELEC ENG 5070, COMP ENG 5070, ELEC ENG 58XX, and COMP ENG 58XX may not be used for Elective D.
</t>
  </si>
  <si>
    <t xml:space="preserve">ELEC ENG Elective E may be any 3XXX-level or above ELEC ENG or COMP ENG course except ELEC ENG 3002, ELEC ENG 38XX, ELEC ENG 4096, ELEC ENG 4097, and ELEC ENG 5070 and COMP ENG 3002, COMP ENG 38XX, COMP ENG 4000, COMP ENG 4096, COMP ENG 4097, and COMP ENG 5070.
</t>
  </si>
  <si>
    <t>General Chemistry I</t>
  </si>
  <si>
    <r>
      <t>Prerequisite: Entrance requirements.</t>
    </r>
    <r>
      <rPr>
        <u/>
        <sz val="10"/>
        <rFont val="Times New Roman"/>
        <family val="1"/>
      </rPr>
      <t xml:space="preserve">
</t>
    </r>
  </si>
  <si>
    <t>Hum/Soc Sci Elective - History</t>
  </si>
  <si>
    <t>History/Pol Sci</t>
  </si>
  <si>
    <t xml:space="preserve">1.  History 1200 Modern Western Civilization
2.  History 1300 American History to 1877
3.  History 1310 American History Since 1877
4.  Pol Sci 1200 American Government
</t>
  </si>
  <si>
    <t xml:space="preserve">Hum/Soc Sci Requirement-English
</t>
  </si>
  <si>
    <t xml:space="preserve">1.  Prerequisite: Math 1208 or 1214.
2.  Prerequisite: Preceded by Math 1208 or Math 1214.
2a.  Prerequisite: Preceded or accompanied by either Physics 1111 or Physics 1145.
</t>
  </si>
  <si>
    <r>
      <rPr>
        <i/>
        <sz val="10"/>
        <rFont val="Times New Roman"/>
        <family val="1"/>
      </rPr>
      <t xml:space="preserve">(FEP) </t>
    </r>
    <r>
      <rPr>
        <sz val="10"/>
        <rFont val="Times New Roman"/>
        <family val="1"/>
      </rPr>
      <t xml:space="preserve">Course chosen from the </t>
    </r>
    <r>
      <rPr>
        <i/>
        <sz val="10"/>
        <rFont val="Times New Roman"/>
        <family val="1"/>
      </rPr>
      <t>Approved List of Humanities and Social Science Courses for Engineering Degrees</t>
    </r>
    <r>
      <rPr>
        <sz val="10"/>
        <rFont val="Times New Roman"/>
        <family val="1"/>
      </rPr>
      <t xml:space="preserve"> at </t>
    </r>
    <r>
      <rPr>
        <u/>
        <sz val="10"/>
        <rFont val="Times New Roman"/>
        <family val="1"/>
      </rPr>
      <t xml:space="preserve">ugs.mst.edu.
</t>
    </r>
  </si>
  <si>
    <t xml:space="preserve">1.  Prerequisites: Physics 1135, Math 1221 or Math 1215.
2.  Prerequisites: Preceded by Physics 1111 or Physics 1135 and preceded or accompanied by Math 1221 or Math 1215.
2a.   Prerequisite: Preceded or accompanied by either Physics 2111 or Physics 2145.
</t>
  </si>
  <si>
    <t xml:space="preserve">Prerequisites: Math 1215 or Math 1221 with a grade of "C" or better.
</t>
  </si>
  <si>
    <t xml:space="preserve">Prerequisites: Elec Eng 2100, Elec Eng 2101, and Physics 2135 each with grade of "C" or better; passing the Elec Eng Advancement Exam I. Preceded or accompanied by Elec Eng 2200.
</t>
  </si>
  <si>
    <t xml:space="preserve">Prerequisites: Elec Eng 2100 and Math 2222 each with grade of "C" or better; passing the Elec Eng Advancement Exam I.
</t>
  </si>
  <si>
    <t xml:space="preserve">Prerequisites: Elec Eng 2100, Elec Eng 2101, and Physics 2135 each with grade of "C" or better; passing the Elec Eng Advancement Exam I. Students should enroll in Elec Eng 2200 and Elec Eng 2201 simultaneously.
</t>
  </si>
  <si>
    <t>1.  Comp Sci 1580 Introduction to Programming Laboratory
2.  Elec Eng 3001 Circuits and Systems Laboratory</t>
  </si>
  <si>
    <r>
      <t xml:space="preserve">1.  Prerequisite: Accompanied by Comp Sci 1570.
2.  </t>
    </r>
    <r>
      <rPr>
        <i/>
        <sz val="10"/>
        <rFont val="Times New Roman"/>
        <family val="1"/>
      </rPr>
      <t xml:space="preserve">
</t>
    </r>
  </si>
  <si>
    <t>Hum/Soc Sci Elective - Communications</t>
  </si>
  <si>
    <t>1.  Prerequisite: Entrance requirements.
2.  See catalog.</t>
  </si>
  <si>
    <t xml:space="preserve">Prerequisites: ELEC ENG 2120 and MATH 3304 each with a grade of "C" or better; passing the ELEC ENG Advancement Exam II; accompanied by ELEC ENG 3321.
</t>
  </si>
  <si>
    <t xml:space="preserve">Prerequisites: ELEC ENG 2120 and MATH 3304 with a grade of "C" or better; passing the ELEC ENG Advancement Exam II; preceded or accompanied by ELEC ENG 3320.
</t>
  </si>
  <si>
    <t>1.  English 3560 Technical Writing
2.  English 1160 Writing And Research</t>
  </si>
  <si>
    <t xml:space="preserve">Prerequisites: ELEC ENG 2120 with a grade of "C" or better; passing the ELEC ENG Advancement Exam II; accompanied by ELEC ENG 3431.
</t>
  </si>
  <si>
    <t>Prerequisites: ELEC ENG 2120 and ELEC ENG 2101 with a grade of "C" or better; passing the ELEC ENG Advancement Exam II; preceded or accompanied by ELEC ENG 3430.</t>
  </si>
  <si>
    <t xml:space="preserve">Prerequisites: Comp Eng 2210, Econ 1100 or 1200, English 3560, at least 3 of the following: Elec Eng 3500, Elec Eng 3540, Elec Eng 3320, Elec Eng 3420, Elec Eng 3600, Elec Eng 3100.
</t>
  </si>
  <si>
    <t xml:space="preserve">Prerequisite: Elec Eng 4096 with a grade of "C" or better, Stat 3117, Sp&amp;M S 1185.
</t>
  </si>
  <si>
    <r>
      <rPr>
        <i/>
        <sz val="10"/>
        <rFont val="Times New Roman"/>
        <family val="1"/>
      </rPr>
      <t>(FEP)</t>
    </r>
    <r>
      <rPr>
        <sz val="10"/>
        <rFont val="Times New Roman"/>
        <family val="1"/>
      </rPr>
      <t xml:space="preserve"> Course, chosen from the Approved List of Humanities and Social Science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</si>
  <si>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r>
      <t>T</t>
    </r>
    <r>
      <rPr>
        <b/>
        <sz val="11"/>
        <color rgb="FFFF0000"/>
        <rFont val="Times"/>
      </rPr>
      <t>his chart was prepared by Freshman Engineering using the 2016-2017 catalog.  It is designed to assist in advising and course selection;  refer to the student's catalog requirement year for official requirements and to the student's degree audit for official progress.</t>
    </r>
  </si>
  <si>
    <t>Possible based on prerequisites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</si>
</sst>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sz val="8"/>
      <name val="Times"/>
    </font>
    <font>
      <sz val="12"/>
      <name val="Calibri"/>
      <family val="2"/>
      <scheme val="minor"/>
    </font>
    <font>
      <b/>
      <i/>
      <sz val="8"/>
      <name val="Times"/>
    </font>
    <font>
      <i/>
      <u/>
      <sz val="10"/>
      <name val="Times New Roman"/>
      <family val="1"/>
    </font>
    <font>
      <u/>
      <sz val="10"/>
      <name val="Times New Roman"/>
      <family val="1"/>
    </font>
    <font>
      <sz val="12"/>
      <color theme="1"/>
      <name val="Calibri"/>
      <family val="2"/>
      <scheme val="minor"/>
    </font>
    <font>
      <b/>
      <i/>
      <sz val="11"/>
      <color rgb="FFFF0000"/>
      <name val="Times"/>
    </font>
    <font>
      <b/>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58">
    <xf numFmtId="0" fontId="0" fillId="0" borderId="0" xfId="0"/>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Alignment="1">
      <alignment vertical="center"/>
    </xf>
    <xf numFmtId="0" fontId="7" fillId="3" borderId="1" xfId="0" applyFont="1" applyFill="1" applyBorder="1" applyAlignment="1">
      <alignment horizontal="center" vertical="top"/>
    </xf>
    <xf numFmtId="0" fontId="7" fillId="4" borderId="1" xfId="0" applyFont="1" applyFill="1" applyBorder="1" applyAlignment="1">
      <alignment horizontal="center" vertical="top"/>
    </xf>
    <xf numFmtId="0" fontId="7" fillId="5" borderId="1" xfId="0" applyFont="1" applyFill="1" applyBorder="1" applyAlignment="1">
      <alignment horizontal="center" vertical="top"/>
    </xf>
    <xf numFmtId="0" fontId="6" fillId="0" borderId="0" xfId="0" applyFont="1" applyFill="1" applyAlignment="1">
      <alignment vertical="center" textRotation="90"/>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4" fillId="0" borderId="3" xfId="0" applyFont="1" applyFill="1" applyBorder="1" applyAlignment="1">
      <alignment horizontal="left" vertical="top" wrapText="1"/>
    </xf>
    <xf numFmtId="0" fontId="7" fillId="0" borderId="0" xfId="0" quotePrefix="1" applyFont="1" applyFill="1" applyBorder="1" applyAlignment="1">
      <alignment vertical="center"/>
    </xf>
    <xf numFmtId="0" fontId="12"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6" fillId="2" borderId="7" xfId="0" applyFont="1" applyFill="1" applyBorder="1" applyAlignment="1">
      <alignment vertical="top"/>
    </xf>
    <xf numFmtId="0" fontId="6" fillId="2" borderId="0" xfId="0" applyFont="1" applyFill="1" applyBorder="1" applyAlignment="1">
      <alignment vertical="top"/>
    </xf>
    <xf numFmtId="0" fontId="13" fillId="2" borderId="0" xfId="0" applyFont="1" applyFill="1" applyBorder="1" applyAlignment="1">
      <alignment horizontal="left" vertical="top"/>
    </xf>
    <xf numFmtId="0" fontId="6" fillId="2" borderId="0" xfId="0" applyFont="1" applyFill="1" applyBorder="1" applyAlignment="1">
      <alignment horizontal="left" vertical="top"/>
    </xf>
    <xf numFmtId="0" fontId="4" fillId="0" borderId="0" xfId="0" applyFont="1" applyAlignment="1">
      <alignment horizontal="left" vertical="top"/>
    </xf>
    <xf numFmtId="0" fontId="14" fillId="0" borderId="1" xfId="0" applyFont="1" applyFill="1" applyBorder="1" applyAlignment="1">
      <alignment horizontal="left" vertical="top" wrapText="1"/>
    </xf>
    <xf numFmtId="0" fontId="4" fillId="0" borderId="2"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6" fillId="0" borderId="0" xfId="0" applyFont="1" applyBorder="1" applyAlignment="1">
      <alignment horizontal="center" vertical="center" textRotation="90"/>
    </xf>
    <xf numFmtId="0" fontId="7" fillId="0" borderId="0" xfId="0" quotePrefix="1" applyFont="1" applyFill="1" applyBorder="1" applyAlignment="1">
      <alignment horizontal="left" vertical="top"/>
    </xf>
    <xf numFmtId="0" fontId="6" fillId="0" borderId="0" xfId="0" applyFont="1" applyBorder="1" applyAlignment="1">
      <alignment horizontal="left" vertical="top" textRotation="90"/>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0" xfId="0" applyFont="1" applyFill="1" applyAlignment="1">
      <alignment horizontal="left" vertical="top"/>
    </xf>
    <xf numFmtId="0" fontId="4"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13" xfId="9" applyFont="1" applyFill="1" applyBorder="1" applyAlignment="1">
      <alignment horizontal="left" vertical="top" wrapText="1"/>
    </xf>
    <xf numFmtId="0" fontId="6" fillId="0" borderId="14" xfId="0" applyFont="1" applyBorder="1" applyAlignment="1">
      <alignment horizontal="center" vertical="center" textRotation="90"/>
    </xf>
    <xf numFmtId="0" fontId="6" fillId="0" borderId="7" xfId="0" applyFont="1" applyBorder="1" applyAlignment="1">
      <alignment horizontal="center" vertical="center" textRotation="90"/>
    </xf>
    <xf numFmtId="0" fontId="6" fillId="0" borderId="15" xfId="0" applyFont="1" applyBorder="1" applyAlignment="1">
      <alignment horizontal="center" vertical="center" textRotation="90"/>
    </xf>
    <xf numFmtId="0" fontId="6" fillId="0" borderId="8"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10" xfId="0" applyFont="1" applyBorder="1" applyAlignment="1">
      <alignment horizontal="center" vertical="center" textRotation="90"/>
    </xf>
    <xf numFmtId="0" fontId="8" fillId="0" borderId="0" xfId="0" applyFont="1" applyAlignment="1">
      <alignment horizontal="left" vertical="center"/>
    </xf>
    <xf numFmtId="0" fontId="9" fillId="0" borderId="0" xfId="0" applyFont="1" applyAlignment="1">
      <alignment horizontal="center" vertical="center"/>
    </xf>
    <xf numFmtId="0" fontId="17" fillId="0" borderId="0" xfId="0" applyFont="1" applyAlignment="1">
      <alignment horizontal="center"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tabSelected="1" zoomScale="85" zoomScaleNormal="85" zoomScalePageLayoutView="97" workbookViewId="0">
      <selection activeCell="F5" sqref="F5"/>
    </sheetView>
  </sheetViews>
  <sheetFormatPr defaultColWidth="27.5" defaultRowHeight="13.2" x14ac:dyDescent="0.3"/>
  <cols>
    <col min="1" max="1" width="2.8984375" style="7" bestFit="1" customWidth="1"/>
    <col min="2" max="2" width="6.09765625" style="7" customWidth="1"/>
    <col min="3" max="3" width="11.59765625" style="8" customWidth="1"/>
    <col min="4" max="4" width="8.59765625" style="9" customWidth="1"/>
    <col min="5" max="5" width="6.09765625" style="9" customWidth="1"/>
    <col min="6" max="6" width="38.19921875" style="9" customWidth="1"/>
    <col min="7" max="7" width="31.59765625" style="9" customWidth="1"/>
    <col min="8" max="8" width="2.59765625" style="8" customWidth="1"/>
    <col min="9" max="9" width="3.59765625" style="8" customWidth="1"/>
    <col min="10" max="12" width="27.5" style="11"/>
    <col min="13" max="16384" width="27.5" style="12"/>
  </cols>
  <sheetData>
    <row r="1" spans="1:21" ht="24.6" x14ac:dyDescent="0.3">
      <c r="A1" s="55" t="s">
        <v>86</v>
      </c>
      <c r="B1" s="55"/>
      <c r="C1" s="55"/>
      <c r="D1" s="55"/>
      <c r="E1" s="55"/>
      <c r="F1" s="55"/>
      <c r="G1" s="55"/>
      <c r="H1" s="55"/>
      <c r="I1" s="55"/>
    </row>
    <row r="2" spans="1:21" x14ac:dyDescent="0.3">
      <c r="F2" s="10" t="s">
        <v>87</v>
      </c>
      <c r="H2" s="9"/>
    </row>
    <row r="3" spans="1:21" x14ac:dyDescent="0.3">
      <c r="C3" s="12"/>
      <c r="F3" s="13" t="s">
        <v>88</v>
      </c>
      <c r="G3" s="12"/>
      <c r="H3" s="9"/>
    </row>
    <row r="4" spans="1:21" x14ac:dyDescent="0.3">
      <c r="C4" s="12"/>
      <c r="F4" s="14" t="s">
        <v>89</v>
      </c>
      <c r="G4" s="12"/>
      <c r="H4" s="9"/>
    </row>
    <row r="5" spans="1:21" x14ac:dyDescent="0.3">
      <c r="C5" s="12"/>
      <c r="F5" s="15" t="s">
        <v>133</v>
      </c>
      <c r="H5" s="9"/>
    </row>
    <row r="6" spans="1:21" s="19" customFormat="1" x14ac:dyDescent="0.3">
      <c r="A6" s="16"/>
      <c r="B6" s="16"/>
      <c r="C6" s="8"/>
      <c r="D6" s="17"/>
      <c r="E6" s="17"/>
      <c r="F6" s="17"/>
      <c r="G6" s="17"/>
      <c r="H6" s="17"/>
      <c r="I6" s="8"/>
      <c r="J6" s="18"/>
      <c r="K6" s="18"/>
      <c r="L6" s="18"/>
    </row>
    <row r="7" spans="1:21" s="24" customFormat="1" ht="15.6" x14ac:dyDescent="0.3">
      <c r="A7" s="56" t="s">
        <v>100</v>
      </c>
      <c r="B7" s="56"/>
      <c r="C7" s="56"/>
      <c r="D7" s="56"/>
      <c r="E7" s="56"/>
      <c r="F7" s="56"/>
      <c r="G7" s="56"/>
      <c r="H7" s="56"/>
      <c r="I7" s="56"/>
      <c r="J7" s="23"/>
      <c r="K7" s="23"/>
      <c r="L7" s="23"/>
    </row>
    <row r="8" spans="1:21" s="24" customFormat="1" ht="50.1" customHeight="1" thickBot="1" x14ac:dyDescent="0.35">
      <c r="A8" s="57" t="s">
        <v>132</v>
      </c>
      <c r="B8" s="57"/>
      <c r="C8" s="57"/>
      <c r="D8" s="57"/>
      <c r="E8" s="57"/>
      <c r="F8" s="57"/>
      <c r="G8" s="57"/>
      <c r="H8" s="57"/>
      <c r="I8" s="57"/>
      <c r="J8" s="25"/>
      <c r="K8" s="25"/>
      <c r="L8" s="25"/>
    </row>
    <row r="9" spans="1:21" s="24" customFormat="1" ht="26.4" x14ac:dyDescent="0.3">
      <c r="A9" s="52" t="s">
        <v>1</v>
      </c>
      <c r="B9" s="20" t="s">
        <v>43</v>
      </c>
      <c r="C9" s="4"/>
      <c r="D9" s="3" t="s">
        <v>11</v>
      </c>
      <c r="E9" s="3">
        <v>1103</v>
      </c>
      <c r="F9" s="3" t="s">
        <v>12</v>
      </c>
      <c r="G9" s="3" t="s">
        <v>95</v>
      </c>
      <c r="H9" s="3">
        <v>3</v>
      </c>
      <c r="I9" s="26"/>
      <c r="J9" s="27"/>
      <c r="K9" s="28"/>
      <c r="L9" s="23"/>
    </row>
    <row r="10" spans="1:21" s="24" customFormat="1" ht="26.4" x14ac:dyDescent="0.3">
      <c r="A10" s="53"/>
      <c r="B10" s="21" t="s">
        <v>43</v>
      </c>
      <c r="C10" s="1"/>
      <c r="D10" s="2" t="s">
        <v>11</v>
      </c>
      <c r="E10" s="2">
        <v>1120</v>
      </c>
      <c r="F10" s="2" t="s">
        <v>13</v>
      </c>
      <c r="G10" s="2" t="s">
        <v>49</v>
      </c>
      <c r="H10" s="2">
        <v>5</v>
      </c>
      <c r="I10" s="29"/>
      <c r="J10" s="27"/>
      <c r="K10" s="28"/>
      <c r="L10" s="23"/>
    </row>
    <row r="11" spans="1:21" s="24" customFormat="1" ht="26.4" x14ac:dyDescent="0.3">
      <c r="A11" s="53"/>
      <c r="B11" s="21" t="s">
        <v>43</v>
      </c>
      <c r="C11" s="1"/>
      <c r="D11" s="2" t="s">
        <v>11</v>
      </c>
      <c r="E11" s="2">
        <v>1140</v>
      </c>
      <c r="F11" s="2" t="s">
        <v>13</v>
      </c>
      <c r="G11" s="2" t="s">
        <v>49</v>
      </c>
      <c r="H11" s="2">
        <v>3</v>
      </c>
      <c r="I11" s="29"/>
      <c r="J11" s="27"/>
      <c r="K11" s="28"/>
      <c r="L11" s="23"/>
    </row>
    <row r="12" spans="1:21" s="24" customFormat="1" ht="52.8" x14ac:dyDescent="0.3">
      <c r="A12" s="53"/>
      <c r="B12" s="21" t="s">
        <v>43</v>
      </c>
      <c r="C12" s="1"/>
      <c r="D12" s="2" t="s">
        <v>11</v>
      </c>
      <c r="E12" s="2">
        <v>1160</v>
      </c>
      <c r="F12" s="2" t="s">
        <v>44</v>
      </c>
      <c r="G12" s="2" t="s">
        <v>50</v>
      </c>
      <c r="H12" s="2">
        <v>2</v>
      </c>
      <c r="I12" s="29"/>
      <c r="J12" s="27"/>
      <c r="K12" s="28"/>
      <c r="L12" s="23"/>
    </row>
    <row r="13" spans="1:21" ht="40.200000000000003" thickBot="1" x14ac:dyDescent="0.35">
      <c r="A13" s="54"/>
      <c r="B13" s="22" t="s">
        <v>43</v>
      </c>
      <c r="C13" s="6"/>
      <c r="D13" s="5" t="s">
        <v>14</v>
      </c>
      <c r="E13" s="5">
        <v>1100</v>
      </c>
      <c r="F13" s="5" t="s">
        <v>51</v>
      </c>
      <c r="G13" s="6"/>
      <c r="H13" s="5">
        <v>1</v>
      </c>
      <c r="I13" s="30"/>
    </row>
    <row r="14" spans="1:21" ht="13.8" thickBot="1" x14ac:dyDescent="0.35">
      <c r="A14" s="31" t="s">
        <v>0</v>
      </c>
      <c r="B14" s="32"/>
      <c r="C14" s="33"/>
      <c r="D14" s="34"/>
      <c r="E14" s="34"/>
      <c r="F14" s="34"/>
      <c r="G14" s="34"/>
      <c r="H14" s="34"/>
      <c r="I14" s="34"/>
    </row>
    <row r="15" spans="1:21" ht="26.4" x14ac:dyDescent="0.3">
      <c r="A15" s="52" t="s">
        <v>3</v>
      </c>
      <c r="B15" s="20" t="s">
        <v>43</v>
      </c>
      <c r="C15" s="4"/>
      <c r="D15" s="3" t="s">
        <v>75</v>
      </c>
      <c r="E15" s="3">
        <v>1100</v>
      </c>
      <c r="F15" s="3" t="s">
        <v>52</v>
      </c>
      <c r="G15" s="4"/>
      <c r="H15" s="3">
        <v>1</v>
      </c>
      <c r="I15" s="26"/>
      <c r="J15" s="35"/>
      <c r="K15" s="35"/>
      <c r="L15" s="35"/>
      <c r="M15" s="35"/>
      <c r="N15" s="35"/>
      <c r="O15" s="35"/>
      <c r="P15" s="35"/>
      <c r="Q15" s="35"/>
      <c r="R15" s="35"/>
      <c r="S15" s="35"/>
      <c r="T15" s="35"/>
      <c r="U15" s="35"/>
    </row>
    <row r="16" spans="1:21" ht="26.4" x14ac:dyDescent="0.3">
      <c r="A16" s="53"/>
      <c r="B16" s="21" t="s">
        <v>43</v>
      </c>
      <c r="C16" s="1"/>
      <c r="D16" s="2" t="s">
        <v>14</v>
      </c>
      <c r="E16" s="2">
        <v>1310</v>
      </c>
      <c r="F16" s="2" t="s">
        <v>107</v>
      </c>
      <c r="G16" s="2" t="s">
        <v>108</v>
      </c>
      <c r="H16" s="2">
        <v>4</v>
      </c>
      <c r="I16" s="29"/>
      <c r="J16" s="35"/>
      <c r="K16" s="35"/>
    </row>
    <row r="17" spans="1:12" ht="39.6" x14ac:dyDescent="0.3">
      <c r="A17" s="53"/>
      <c r="B17" s="21" t="s">
        <v>43</v>
      </c>
      <c r="C17" s="1"/>
      <c r="D17" s="2" t="s">
        <v>14</v>
      </c>
      <c r="E17" s="2">
        <v>1319</v>
      </c>
      <c r="F17" s="2" t="s">
        <v>21</v>
      </c>
      <c r="G17" s="2" t="s">
        <v>53</v>
      </c>
      <c r="H17" s="2">
        <v>1</v>
      </c>
      <c r="I17" s="29"/>
      <c r="J17" s="35"/>
      <c r="K17" s="35"/>
    </row>
    <row r="18" spans="1:12" ht="52.8" x14ac:dyDescent="0.3">
      <c r="A18" s="53"/>
      <c r="B18" s="21" t="s">
        <v>43</v>
      </c>
      <c r="C18" s="1"/>
      <c r="D18" s="2" t="s">
        <v>11</v>
      </c>
      <c r="E18" s="2">
        <v>1214</v>
      </c>
      <c r="F18" s="2" t="s">
        <v>17</v>
      </c>
      <c r="G18" s="2" t="s">
        <v>54</v>
      </c>
      <c r="H18" s="2">
        <v>4</v>
      </c>
      <c r="I18" s="29"/>
      <c r="J18" s="35"/>
      <c r="K18" s="35"/>
    </row>
    <row r="19" spans="1:12" ht="66" x14ac:dyDescent="0.3">
      <c r="A19" s="53"/>
      <c r="B19" s="21" t="s">
        <v>43</v>
      </c>
      <c r="C19" s="1" t="s">
        <v>109</v>
      </c>
      <c r="D19" s="45" t="s">
        <v>110</v>
      </c>
      <c r="E19" s="45" t="s">
        <v>90</v>
      </c>
      <c r="F19" s="45" t="s">
        <v>111</v>
      </c>
      <c r="G19" s="2"/>
      <c r="H19" s="2">
        <v>3</v>
      </c>
      <c r="I19" s="29"/>
      <c r="J19" s="35"/>
    </row>
    <row r="20" spans="1:12" ht="53.4" thickBot="1" x14ac:dyDescent="0.35">
      <c r="A20" s="54"/>
      <c r="B20" s="22" t="s">
        <v>43</v>
      </c>
      <c r="C20" s="46" t="s">
        <v>112</v>
      </c>
      <c r="D20" s="47" t="s">
        <v>76</v>
      </c>
      <c r="E20" s="47">
        <v>1120</v>
      </c>
      <c r="F20" s="47" t="s">
        <v>22</v>
      </c>
      <c r="G20" s="47"/>
      <c r="H20" s="5">
        <v>3</v>
      </c>
      <c r="I20" s="30"/>
    </row>
    <row r="21" spans="1:12" ht="13.8" thickBot="1" x14ac:dyDescent="0.35">
      <c r="A21" s="31" t="s">
        <v>0</v>
      </c>
      <c r="B21" s="32"/>
      <c r="C21" s="33"/>
      <c r="D21" s="34"/>
      <c r="E21" s="34"/>
      <c r="F21" s="34"/>
      <c r="G21" s="34"/>
      <c r="H21" s="34"/>
      <c r="I21" s="34">
        <f>SUM(H15:H20)</f>
        <v>16</v>
      </c>
    </row>
    <row r="22" spans="1:12" ht="26.4" x14ac:dyDescent="0.3">
      <c r="A22" s="52" t="s">
        <v>4</v>
      </c>
      <c r="B22" s="20" t="s">
        <v>43</v>
      </c>
      <c r="C22" s="4"/>
      <c r="D22" s="3" t="s">
        <v>77</v>
      </c>
      <c r="E22" s="3">
        <v>1720</v>
      </c>
      <c r="F22" s="3" t="s">
        <v>55</v>
      </c>
      <c r="G22" s="3"/>
      <c r="H22" s="3">
        <v>3</v>
      </c>
      <c r="I22" s="26"/>
      <c r="J22" s="35"/>
    </row>
    <row r="23" spans="1:12" ht="52.8" x14ac:dyDescent="0.3">
      <c r="A23" s="53"/>
      <c r="B23" s="21" t="s">
        <v>43</v>
      </c>
      <c r="C23" s="1"/>
      <c r="D23" s="2" t="s">
        <v>11</v>
      </c>
      <c r="E23" s="2">
        <v>1215</v>
      </c>
      <c r="F23" s="2" t="s">
        <v>18</v>
      </c>
      <c r="G23" s="2" t="s">
        <v>56</v>
      </c>
      <c r="H23" s="2">
        <v>4</v>
      </c>
      <c r="I23" s="29"/>
      <c r="J23" s="35"/>
    </row>
    <row r="24" spans="1:12" ht="79.2" x14ac:dyDescent="0.3">
      <c r="A24" s="53"/>
      <c r="B24" s="21" t="s">
        <v>43</v>
      </c>
      <c r="C24" s="1"/>
      <c r="D24" s="2" t="s">
        <v>78</v>
      </c>
      <c r="E24" s="2" t="s">
        <v>15</v>
      </c>
      <c r="F24" s="2" t="s">
        <v>79</v>
      </c>
      <c r="G24" s="2" t="s">
        <v>113</v>
      </c>
      <c r="H24" s="2">
        <v>4</v>
      </c>
      <c r="I24" s="29"/>
    </row>
    <row r="25" spans="1:12" ht="52.8" x14ac:dyDescent="0.3">
      <c r="A25" s="53"/>
      <c r="B25" s="21" t="s">
        <v>43</v>
      </c>
      <c r="C25" s="1" t="s">
        <v>80</v>
      </c>
      <c r="D25" s="2" t="s">
        <v>33</v>
      </c>
      <c r="E25" s="2" t="s">
        <v>90</v>
      </c>
      <c r="F25" s="2" t="s">
        <v>57</v>
      </c>
      <c r="G25" s="36"/>
      <c r="H25" s="2">
        <v>3</v>
      </c>
      <c r="I25" s="29"/>
      <c r="J25" s="35"/>
    </row>
    <row r="26" spans="1:12" ht="53.4" thickBot="1" x14ac:dyDescent="0.35">
      <c r="A26" s="54"/>
      <c r="B26" s="48"/>
      <c r="C26" s="46" t="s">
        <v>45</v>
      </c>
      <c r="D26" s="47" t="s">
        <v>15</v>
      </c>
      <c r="E26" s="47" t="s">
        <v>90</v>
      </c>
      <c r="F26" s="47" t="s">
        <v>114</v>
      </c>
      <c r="G26" s="47" t="s">
        <v>16</v>
      </c>
      <c r="H26" s="5">
        <v>3</v>
      </c>
      <c r="I26" s="30"/>
      <c r="J26" s="35"/>
      <c r="K26" s="35"/>
      <c r="L26" s="35"/>
    </row>
    <row r="27" spans="1:12" ht="13.8" thickBot="1" x14ac:dyDescent="0.35">
      <c r="A27" s="31" t="s">
        <v>0</v>
      </c>
      <c r="B27" s="32"/>
      <c r="C27" s="33"/>
      <c r="D27" s="34"/>
      <c r="E27" s="34"/>
      <c r="F27" s="34"/>
      <c r="G27" s="34"/>
      <c r="H27" s="34"/>
      <c r="I27" s="34">
        <f>SUM(H22:H26)</f>
        <v>17</v>
      </c>
    </row>
    <row r="28" spans="1:12" ht="66" x14ac:dyDescent="0.3">
      <c r="A28" s="52" t="s">
        <v>5</v>
      </c>
      <c r="B28" s="20"/>
      <c r="C28" s="4"/>
      <c r="D28" s="3" t="s">
        <v>81</v>
      </c>
      <c r="E28" s="3">
        <v>2100</v>
      </c>
      <c r="F28" s="3" t="s">
        <v>25</v>
      </c>
      <c r="G28" s="3" t="s">
        <v>96</v>
      </c>
      <c r="H28" s="3">
        <v>3</v>
      </c>
      <c r="I28" s="26"/>
      <c r="J28" s="35"/>
      <c r="K28" s="35"/>
    </row>
    <row r="29" spans="1:12" ht="52.8" x14ac:dyDescent="0.3">
      <c r="A29" s="53"/>
      <c r="B29" s="21"/>
      <c r="C29" s="1"/>
      <c r="D29" s="2" t="s">
        <v>81</v>
      </c>
      <c r="E29" s="2">
        <v>2101</v>
      </c>
      <c r="F29" s="2" t="s">
        <v>26</v>
      </c>
      <c r="G29" s="2" t="s">
        <v>99</v>
      </c>
      <c r="H29" s="2">
        <v>1</v>
      </c>
      <c r="I29" s="29"/>
      <c r="J29" s="35"/>
      <c r="K29" s="35"/>
    </row>
    <row r="30" spans="1:12" ht="39.6" x14ac:dyDescent="0.3">
      <c r="A30" s="53"/>
      <c r="B30" s="21"/>
      <c r="C30" s="1"/>
      <c r="D30" s="2" t="s">
        <v>11</v>
      </c>
      <c r="E30" s="2">
        <v>2222</v>
      </c>
      <c r="F30" s="2" t="s">
        <v>19</v>
      </c>
      <c r="G30" s="2" t="s">
        <v>116</v>
      </c>
      <c r="H30" s="2">
        <v>4</v>
      </c>
      <c r="I30" s="29"/>
      <c r="J30" s="35"/>
      <c r="K30" s="35"/>
      <c r="L30" s="35"/>
    </row>
    <row r="31" spans="1:12" ht="52.8" x14ac:dyDescent="0.3">
      <c r="A31" s="53"/>
      <c r="B31" s="21"/>
      <c r="C31" s="1"/>
      <c r="D31" s="2" t="s">
        <v>82</v>
      </c>
      <c r="E31" s="2">
        <v>2210</v>
      </c>
      <c r="F31" s="2" t="s">
        <v>27</v>
      </c>
      <c r="G31" s="2" t="s">
        <v>58</v>
      </c>
      <c r="H31" s="2">
        <v>3</v>
      </c>
      <c r="I31" s="29"/>
    </row>
    <row r="32" spans="1:12" ht="39.6" x14ac:dyDescent="0.3">
      <c r="A32" s="53"/>
      <c r="B32" s="21"/>
      <c r="C32" s="1"/>
      <c r="D32" s="2" t="s">
        <v>82</v>
      </c>
      <c r="E32" s="2">
        <v>2211</v>
      </c>
      <c r="F32" s="2" t="s">
        <v>28</v>
      </c>
      <c r="G32" s="2" t="s">
        <v>94</v>
      </c>
      <c r="H32" s="2">
        <v>1</v>
      </c>
      <c r="I32" s="29"/>
    </row>
    <row r="33" spans="1:12" ht="106.2" thickBot="1" x14ac:dyDescent="0.35">
      <c r="A33" s="54"/>
      <c r="B33" s="22"/>
      <c r="C33" s="6"/>
      <c r="D33" s="5" t="s">
        <v>78</v>
      </c>
      <c r="E33" s="5" t="s">
        <v>90</v>
      </c>
      <c r="F33" s="5" t="s">
        <v>83</v>
      </c>
      <c r="G33" s="5" t="s">
        <v>115</v>
      </c>
      <c r="H33" s="5">
        <v>4</v>
      </c>
      <c r="I33" s="30"/>
    </row>
    <row r="34" spans="1:12" ht="13.8" thickBot="1" x14ac:dyDescent="0.35">
      <c r="A34" s="31" t="s">
        <v>0</v>
      </c>
      <c r="B34" s="32"/>
      <c r="C34" s="33"/>
      <c r="D34" s="34"/>
      <c r="E34" s="34"/>
      <c r="F34" s="34"/>
      <c r="G34" s="34"/>
      <c r="H34" s="34"/>
      <c r="I34" s="34">
        <f>SUM(H28:H33)</f>
        <v>16</v>
      </c>
    </row>
    <row r="35" spans="1:12" ht="92.4" x14ac:dyDescent="0.3">
      <c r="A35" s="49" t="s">
        <v>6</v>
      </c>
      <c r="B35" s="20"/>
      <c r="C35" s="4"/>
      <c r="D35" s="3" t="s">
        <v>81</v>
      </c>
      <c r="E35" s="3">
        <v>2200</v>
      </c>
      <c r="F35" s="3" t="s">
        <v>30</v>
      </c>
      <c r="G35" s="3" t="s">
        <v>119</v>
      </c>
      <c r="H35" s="37">
        <v>3</v>
      </c>
      <c r="I35" s="26"/>
    </row>
    <row r="36" spans="1:12" ht="79.2" x14ac:dyDescent="0.3">
      <c r="A36" s="50"/>
      <c r="B36" s="21"/>
      <c r="C36" s="1"/>
      <c r="D36" s="2" t="s">
        <v>81</v>
      </c>
      <c r="E36" s="2">
        <v>2201</v>
      </c>
      <c r="F36" s="2" t="s">
        <v>31</v>
      </c>
      <c r="G36" s="2" t="s">
        <v>117</v>
      </c>
      <c r="H36" s="38">
        <v>1</v>
      </c>
      <c r="I36" s="29"/>
    </row>
    <row r="37" spans="1:12" ht="52.8" x14ac:dyDescent="0.3">
      <c r="A37" s="50"/>
      <c r="B37" s="21"/>
      <c r="C37" s="1"/>
      <c r="D37" s="2" t="s">
        <v>81</v>
      </c>
      <c r="E37" s="2">
        <v>2120</v>
      </c>
      <c r="F37" s="2" t="s">
        <v>29</v>
      </c>
      <c r="G37" s="2" t="s">
        <v>118</v>
      </c>
      <c r="H37" s="2">
        <v>3</v>
      </c>
      <c r="I37" s="29"/>
      <c r="J37" s="35"/>
      <c r="K37" s="35"/>
      <c r="L37" s="35"/>
    </row>
    <row r="38" spans="1:12" ht="39.6" x14ac:dyDescent="0.3">
      <c r="A38" s="50"/>
      <c r="B38" s="21"/>
      <c r="C38" s="1"/>
      <c r="D38" s="2" t="s">
        <v>11</v>
      </c>
      <c r="E38" s="2">
        <v>3304</v>
      </c>
      <c r="F38" s="2" t="s">
        <v>20</v>
      </c>
      <c r="G38" s="2" t="s">
        <v>59</v>
      </c>
      <c r="H38" s="2">
        <v>3</v>
      </c>
      <c r="I38" s="29"/>
      <c r="J38" s="35"/>
      <c r="K38" s="35"/>
    </row>
    <row r="39" spans="1:12" s="19" customFormat="1" ht="105.6" x14ac:dyDescent="0.3">
      <c r="A39" s="50"/>
      <c r="B39" s="21"/>
      <c r="C39" s="1" t="s">
        <v>65</v>
      </c>
      <c r="D39" s="2" t="s">
        <v>15</v>
      </c>
      <c r="E39" s="2" t="s">
        <v>15</v>
      </c>
      <c r="F39" s="2" t="s">
        <v>101</v>
      </c>
      <c r="G39" s="2" t="s">
        <v>16</v>
      </c>
      <c r="H39" s="2">
        <v>3</v>
      </c>
      <c r="I39" s="29"/>
      <c r="J39" s="44"/>
      <c r="K39" s="44"/>
      <c r="L39" s="18"/>
    </row>
    <row r="40" spans="1:12" ht="39.6" x14ac:dyDescent="0.3">
      <c r="A40" s="50"/>
      <c r="B40" s="21"/>
      <c r="C40" s="1"/>
      <c r="D40" s="2" t="s">
        <v>23</v>
      </c>
      <c r="E40" s="2">
        <v>1570</v>
      </c>
      <c r="F40" s="2" t="s">
        <v>24</v>
      </c>
      <c r="G40" s="2" t="s">
        <v>60</v>
      </c>
      <c r="H40" s="2">
        <v>3</v>
      </c>
      <c r="I40" s="29"/>
      <c r="J40" s="35"/>
      <c r="K40" s="35"/>
    </row>
    <row r="41" spans="1:12" ht="53.4" thickBot="1" x14ac:dyDescent="0.35">
      <c r="A41" s="51"/>
      <c r="B41" s="22"/>
      <c r="C41" s="6" t="s">
        <v>66</v>
      </c>
      <c r="D41" s="5" t="s">
        <v>15</v>
      </c>
      <c r="E41" s="5" t="s">
        <v>90</v>
      </c>
      <c r="F41" s="5" t="s">
        <v>120</v>
      </c>
      <c r="G41" s="5" t="s">
        <v>121</v>
      </c>
      <c r="H41" s="5">
        <v>1</v>
      </c>
      <c r="I41" s="30"/>
      <c r="J41" s="35"/>
      <c r="K41" s="35"/>
    </row>
    <row r="42" spans="1:12" ht="13.8" thickBot="1" x14ac:dyDescent="0.35">
      <c r="A42" s="31" t="s">
        <v>0</v>
      </c>
      <c r="B42" s="32"/>
      <c r="C42" s="33"/>
      <c r="D42" s="34"/>
      <c r="E42" s="34"/>
      <c r="F42" s="34"/>
      <c r="G42" s="34"/>
      <c r="H42" s="34"/>
      <c r="I42" s="34">
        <f>SUM(H35:H41)</f>
        <v>17</v>
      </c>
    </row>
    <row r="43" spans="1:12" ht="79.2" x14ac:dyDescent="0.3">
      <c r="A43" s="49" t="s">
        <v>7</v>
      </c>
      <c r="B43" s="20"/>
      <c r="C43" s="4"/>
      <c r="D43" s="3" t="s">
        <v>81</v>
      </c>
      <c r="E43" s="3">
        <v>3100</v>
      </c>
      <c r="F43" s="3" t="s">
        <v>34</v>
      </c>
      <c r="G43" s="3" t="s">
        <v>97</v>
      </c>
      <c r="H43" s="3">
        <v>3</v>
      </c>
      <c r="I43" s="26"/>
      <c r="J43" s="35"/>
      <c r="K43" s="35"/>
      <c r="L43" s="35"/>
    </row>
    <row r="44" spans="1:12" ht="79.2" x14ac:dyDescent="0.3">
      <c r="A44" s="50"/>
      <c r="B44" s="21"/>
      <c r="C44" s="1"/>
      <c r="D44" s="2" t="s">
        <v>81</v>
      </c>
      <c r="E44" s="2">
        <v>3101</v>
      </c>
      <c r="F44" s="2" t="s">
        <v>35</v>
      </c>
      <c r="G44" s="2" t="s">
        <v>98</v>
      </c>
      <c r="H44" s="2">
        <v>1</v>
      </c>
      <c r="I44" s="29"/>
      <c r="J44" s="35"/>
      <c r="K44" s="35"/>
      <c r="L44" s="35"/>
    </row>
    <row r="45" spans="1:12" ht="66" x14ac:dyDescent="0.3">
      <c r="A45" s="50"/>
      <c r="B45" s="21"/>
      <c r="C45" s="1"/>
      <c r="D45" s="2" t="s">
        <v>81</v>
      </c>
      <c r="E45" s="2">
        <v>3320</v>
      </c>
      <c r="F45" s="2" t="s">
        <v>36</v>
      </c>
      <c r="G45" s="2" t="s">
        <v>124</v>
      </c>
      <c r="H45" s="2">
        <v>3</v>
      </c>
      <c r="I45" s="29"/>
      <c r="J45" s="35"/>
      <c r="K45" s="35"/>
      <c r="L45" s="35"/>
    </row>
    <row r="46" spans="1:12" ht="79.2" x14ac:dyDescent="0.3">
      <c r="A46" s="50"/>
      <c r="B46" s="21"/>
      <c r="C46" s="1"/>
      <c r="D46" s="2" t="s">
        <v>81</v>
      </c>
      <c r="E46" s="2">
        <v>3321</v>
      </c>
      <c r="F46" s="2" t="s">
        <v>37</v>
      </c>
      <c r="G46" s="2" t="s">
        <v>125</v>
      </c>
      <c r="H46" s="2">
        <v>1</v>
      </c>
      <c r="I46" s="29"/>
      <c r="J46" s="35"/>
      <c r="K46" s="35"/>
      <c r="L46" s="35"/>
    </row>
    <row r="47" spans="1:12" ht="52.8" x14ac:dyDescent="0.3">
      <c r="A47" s="50"/>
      <c r="B47" s="21"/>
      <c r="C47" s="1" t="s">
        <v>122</v>
      </c>
      <c r="D47" s="2" t="s">
        <v>15</v>
      </c>
      <c r="E47" s="2" t="s">
        <v>90</v>
      </c>
      <c r="F47" s="2" t="s">
        <v>102</v>
      </c>
      <c r="G47" s="2" t="s">
        <v>123</v>
      </c>
      <c r="H47" s="2">
        <v>3</v>
      </c>
      <c r="I47" s="29"/>
      <c r="J47" s="12"/>
      <c r="K47" s="12"/>
      <c r="L47" s="12"/>
    </row>
    <row r="48" spans="1:12" ht="40.200000000000003" thickBot="1" x14ac:dyDescent="0.35">
      <c r="A48" s="51"/>
      <c r="B48" s="22"/>
      <c r="C48" s="6"/>
      <c r="D48" s="5" t="s">
        <v>11</v>
      </c>
      <c r="E48" s="5">
        <v>3108</v>
      </c>
      <c r="F48" s="5" t="s">
        <v>38</v>
      </c>
      <c r="G48" s="5" t="s">
        <v>61</v>
      </c>
      <c r="H48" s="5">
        <v>3</v>
      </c>
      <c r="I48" s="30"/>
    </row>
    <row r="49" spans="1:20" ht="13.8" thickBot="1" x14ac:dyDescent="0.35">
      <c r="A49" s="31" t="s">
        <v>0</v>
      </c>
      <c r="B49" s="32"/>
      <c r="C49" s="33"/>
      <c r="D49" s="34"/>
      <c r="E49" s="34"/>
      <c r="F49" s="34"/>
      <c r="G49" s="34"/>
      <c r="H49" s="34"/>
      <c r="I49" s="34">
        <f>SUM(H43:H48)</f>
        <v>14</v>
      </c>
    </row>
    <row r="50" spans="1:20" ht="66" x14ac:dyDescent="0.3">
      <c r="A50" s="49" t="s">
        <v>8</v>
      </c>
      <c r="B50" s="20"/>
      <c r="C50" s="4"/>
      <c r="D50" s="3" t="s">
        <v>81</v>
      </c>
      <c r="E50" s="3">
        <v>3600</v>
      </c>
      <c r="F50" s="3" t="s">
        <v>39</v>
      </c>
      <c r="G50" s="3" t="s">
        <v>91</v>
      </c>
      <c r="H50" s="3">
        <v>4</v>
      </c>
      <c r="I50" s="26"/>
      <c r="J50" s="35"/>
    </row>
    <row r="51" spans="1:20" s="19" customFormat="1" ht="105.6" x14ac:dyDescent="0.3">
      <c r="A51" s="50"/>
      <c r="B51" s="21"/>
      <c r="C51" s="1" t="s">
        <v>67</v>
      </c>
      <c r="D51" s="2" t="s">
        <v>15</v>
      </c>
      <c r="E51" s="2" t="s">
        <v>90</v>
      </c>
      <c r="F51" s="2" t="s">
        <v>104</v>
      </c>
      <c r="G51" s="2" t="s">
        <v>16</v>
      </c>
      <c r="H51" s="2">
        <v>3</v>
      </c>
      <c r="I51" s="29"/>
      <c r="J51" s="44"/>
      <c r="K51" s="44"/>
      <c r="L51" s="18"/>
    </row>
    <row r="52" spans="1:20" ht="66" x14ac:dyDescent="0.3">
      <c r="A52" s="50"/>
      <c r="B52" s="21"/>
      <c r="C52" s="1"/>
      <c r="D52" s="2" t="s">
        <v>81</v>
      </c>
      <c r="E52" s="2">
        <v>3430</v>
      </c>
      <c r="F52" s="2" t="s">
        <v>40</v>
      </c>
      <c r="G52" s="2" t="s">
        <v>127</v>
      </c>
      <c r="H52" s="2">
        <v>3</v>
      </c>
      <c r="I52" s="29"/>
      <c r="J52" s="35"/>
      <c r="K52" s="35"/>
    </row>
    <row r="53" spans="1:20" ht="66" x14ac:dyDescent="0.3">
      <c r="A53" s="50"/>
      <c r="B53" s="21"/>
      <c r="C53" s="1"/>
      <c r="D53" s="2" t="s">
        <v>81</v>
      </c>
      <c r="E53" s="2">
        <v>3431</v>
      </c>
      <c r="F53" s="2" t="s">
        <v>41</v>
      </c>
      <c r="G53" s="2" t="s">
        <v>128</v>
      </c>
      <c r="H53" s="2">
        <v>1</v>
      </c>
      <c r="I53" s="29"/>
      <c r="J53" s="35"/>
      <c r="K53" s="35"/>
    </row>
    <row r="54" spans="1:20" ht="79.2" x14ac:dyDescent="0.3">
      <c r="A54" s="50"/>
      <c r="B54" s="21"/>
      <c r="C54" s="1" t="s">
        <v>68</v>
      </c>
      <c r="D54" s="2" t="s">
        <v>32</v>
      </c>
      <c r="E54" s="2" t="s">
        <v>90</v>
      </c>
      <c r="F54" s="2" t="s">
        <v>46</v>
      </c>
      <c r="G54" s="2" t="s">
        <v>62</v>
      </c>
      <c r="H54" s="2">
        <v>3</v>
      </c>
      <c r="I54" s="29"/>
      <c r="J54" s="35"/>
    </row>
    <row r="55" spans="1:20" ht="53.4" thickBot="1" x14ac:dyDescent="0.35">
      <c r="A55" s="51"/>
      <c r="B55" s="22"/>
      <c r="C55" s="6" t="s">
        <v>122</v>
      </c>
      <c r="D55" s="5" t="s">
        <v>76</v>
      </c>
      <c r="E55" s="5" t="s">
        <v>90</v>
      </c>
      <c r="F55" s="5" t="s">
        <v>126</v>
      </c>
      <c r="G55" s="5" t="s">
        <v>63</v>
      </c>
      <c r="H55" s="5">
        <v>3</v>
      </c>
      <c r="I55" s="30"/>
      <c r="J55" s="35"/>
    </row>
    <row r="56" spans="1:20" ht="13.8" thickBot="1" x14ac:dyDescent="0.35">
      <c r="A56" s="31" t="s">
        <v>0</v>
      </c>
      <c r="B56" s="32"/>
      <c r="C56" s="33"/>
      <c r="D56" s="34"/>
      <c r="E56" s="34"/>
      <c r="F56" s="34"/>
      <c r="G56" s="34"/>
      <c r="H56" s="34"/>
      <c r="I56" s="34">
        <f>SUM(H50:H55)</f>
        <v>17</v>
      </c>
    </row>
    <row r="57" spans="1:20" ht="105.6" x14ac:dyDescent="0.3">
      <c r="A57" s="49" t="s">
        <v>9</v>
      </c>
      <c r="B57" s="20"/>
      <c r="C57" s="4" t="s">
        <v>74</v>
      </c>
      <c r="D57" s="3" t="s">
        <v>81</v>
      </c>
      <c r="E57" s="3" t="s">
        <v>90</v>
      </c>
      <c r="F57" s="3" t="s">
        <v>84</v>
      </c>
      <c r="G57" s="3" t="s">
        <v>92</v>
      </c>
      <c r="H57" s="3">
        <v>3</v>
      </c>
      <c r="I57" s="26"/>
      <c r="J57" s="35"/>
      <c r="K57" s="35"/>
    </row>
    <row r="58" spans="1:20" ht="118.8" x14ac:dyDescent="0.3">
      <c r="A58" s="50"/>
      <c r="B58" s="21"/>
      <c r="C58" s="1" t="s">
        <v>69</v>
      </c>
      <c r="D58" s="2" t="s">
        <v>81</v>
      </c>
      <c r="E58" s="2" t="s">
        <v>90</v>
      </c>
      <c r="F58" s="2" t="s">
        <v>85</v>
      </c>
      <c r="G58" s="2" t="s">
        <v>93</v>
      </c>
      <c r="H58" s="2">
        <v>1</v>
      </c>
      <c r="I58" s="29"/>
    </row>
    <row r="59" spans="1:20" ht="105.6" x14ac:dyDescent="0.3">
      <c r="A59" s="50"/>
      <c r="B59" s="21"/>
      <c r="C59" s="1" t="s">
        <v>70</v>
      </c>
      <c r="D59" s="2" t="s">
        <v>15</v>
      </c>
      <c r="E59" s="2" t="s">
        <v>90</v>
      </c>
      <c r="F59" s="2" t="s">
        <v>104</v>
      </c>
      <c r="G59" s="2" t="s">
        <v>16</v>
      </c>
      <c r="H59" s="2">
        <v>3</v>
      </c>
      <c r="I59" s="29"/>
      <c r="J59" s="35"/>
    </row>
    <row r="60" spans="1:20" ht="145.19999999999999" x14ac:dyDescent="0.3">
      <c r="A60" s="50"/>
      <c r="B60" s="21"/>
      <c r="C60" s="1" t="s">
        <v>71</v>
      </c>
      <c r="D60" s="2" t="s">
        <v>15</v>
      </c>
      <c r="E60" s="2" t="s">
        <v>90</v>
      </c>
      <c r="F60" s="2" t="s">
        <v>105</v>
      </c>
      <c r="G60" s="2" t="s">
        <v>16</v>
      </c>
      <c r="H60" s="2">
        <v>3</v>
      </c>
      <c r="I60" s="29"/>
    </row>
    <row r="61" spans="1:20" ht="100.5" customHeight="1" x14ac:dyDescent="0.3">
      <c r="A61" s="50"/>
      <c r="B61" s="21"/>
      <c r="C61" s="1"/>
      <c r="D61" s="2" t="s">
        <v>81</v>
      </c>
      <c r="E61" s="2">
        <v>4096</v>
      </c>
      <c r="F61" s="2" t="s">
        <v>42</v>
      </c>
      <c r="G61" s="2" t="s">
        <v>129</v>
      </c>
      <c r="H61" s="2">
        <v>1</v>
      </c>
      <c r="I61" s="29"/>
    </row>
    <row r="62" spans="1:20" ht="198" x14ac:dyDescent="0.3">
      <c r="A62" s="50"/>
      <c r="B62" s="21"/>
      <c r="C62" s="1" t="s">
        <v>64</v>
      </c>
      <c r="D62" s="2" t="s">
        <v>15</v>
      </c>
      <c r="E62" s="2" t="s">
        <v>90</v>
      </c>
      <c r="F62" s="2" t="s">
        <v>103</v>
      </c>
      <c r="G62" s="2" t="s">
        <v>16</v>
      </c>
      <c r="H62" s="2">
        <v>3</v>
      </c>
      <c r="I62" s="29"/>
    </row>
    <row r="63" spans="1:20" ht="53.4" thickBot="1" x14ac:dyDescent="0.35">
      <c r="A63" s="51"/>
      <c r="B63" s="48"/>
      <c r="C63" s="46" t="s">
        <v>45</v>
      </c>
      <c r="D63" s="47" t="s">
        <v>15</v>
      </c>
      <c r="E63" s="47" t="s">
        <v>90</v>
      </c>
      <c r="F63" s="47" t="s">
        <v>114</v>
      </c>
      <c r="G63" s="47" t="s">
        <v>16</v>
      </c>
      <c r="H63" s="5">
        <v>3</v>
      </c>
      <c r="I63" s="30"/>
      <c r="J63" s="35"/>
      <c r="K63" s="35"/>
      <c r="L63" s="35"/>
      <c r="M63" s="35"/>
      <c r="N63" s="35"/>
      <c r="O63" s="35"/>
      <c r="P63" s="35"/>
      <c r="Q63" s="35"/>
      <c r="R63" s="35"/>
      <c r="S63" s="35"/>
      <c r="T63" s="35"/>
    </row>
    <row r="64" spans="1:20" ht="13.8" thickBot="1" x14ac:dyDescent="0.35">
      <c r="A64" s="31" t="s">
        <v>0</v>
      </c>
      <c r="B64" s="32"/>
      <c r="C64" s="33"/>
      <c r="D64" s="34"/>
      <c r="E64" s="34"/>
      <c r="F64" s="34"/>
      <c r="G64" s="34"/>
      <c r="H64" s="34"/>
      <c r="I64" s="34">
        <f>SUM(H57:H63)</f>
        <v>17</v>
      </c>
    </row>
    <row r="65" spans="1:12" ht="105.6" x14ac:dyDescent="0.3">
      <c r="A65" s="49" t="s">
        <v>10</v>
      </c>
      <c r="B65" s="20"/>
      <c r="C65" s="4" t="s">
        <v>72</v>
      </c>
      <c r="D65" s="3" t="s">
        <v>15</v>
      </c>
      <c r="E65" s="3" t="s">
        <v>90</v>
      </c>
      <c r="F65" s="3" t="s">
        <v>104</v>
      </c>
      <c r="G65" s="3" t="s">
        <v>16</v>
      </c>
      <c r="H65" s="3">
        <v>3</v>
      </c>
      <c r="I65" s="26"/>
    </row>
    <row r="66" spans="1:12" ht="118.8" x14ac:dyDescent="0.3">
      <c r="A66" s="50"/>
      <c r="B66" s="21"/>
      <c r="C66" s="1" t="s">
        <v>73</v>
      </c>
      <c r="D66" s="2" t="s">
        <v>15</v>
      </c>
      <c r="E66" s="2" t="s">
        <v>90</v>
      </c>
      <c r="F66" s="2" t="s">
        <v>106</v>
      </c>
      <c r="G66" s="2" t="s">
        <v>16</v>
      </c>
      <c r="H66" s="2">
        <v>3</v>
      </c>
      <c r="I66" s="29"/>
      <c r="J66" s="35"/>
    </row>
    <row r="67" spans="1:12" ht="39.6" x14ac:dyDescent="0.3">
      <c r="A67" s="50"/>
      <c r="B67" s="21"/>
      <c r="C67" s="1"/>
      <c r="D67" s="2" t="s">
        <v>81</v>
      </c>
      <c r="E67" s="2">
        <v>4097</v>
      </c>
      <c r="F67" s="2" t="s">
        <v>47</v>
      </c>
      <c r="G67" s="2" t="s">
        <v>130</v>
      </c>
      <c r="H67" s="2">
        <v>3</v>
      </c>
      <c r="I67" s="29"/>
      <c r="J67" s="35"/>
    </row>
    <row r="68" spans="1:12" ht="145.19999999999999" x14ac:dyDescent="0.3">
      <c r="A68" s="50"/>
      <c r="B68" s="21"/>
      <c r="C68" s="1" t="s">
        <v>48</v>
      </c>
      <c r="D68" s="2" t="s">
        <v>15</v>
      </c>
      <c r="E68" s="2" t="s">
        <v>90</v>
      </c>
      <c r="F68" s="2" t="s">
        <v>131</v>
      </c>
      <c r="G68" s="2" t="s">
        <v>16</v>
      </c>
      <c r="H68" s="2">
        <v>3</v>
      </c>
      <c r="I68" s="29"/>
    </row>
    <row r="69" spans="1:12" s="19" customFormat="1" ht="198.6" thickBot="1" x14ac:dyDescent="0.35">
      <c r="A69" s="51"/>
      <c r="B69" s="22"/>
      <c r="C69" s="6" t="s">
        <v>64</v>
      </c>
      <c r="D69" s="5" t="s">
        <v>15</v>
      </c>
      <c r="E69" s="5" t="s">
        <v>90</v>
      </c>
      <c r="F69" s="5" t="s">
        <v>103</v>
      </c>
      <c r="G69" s="5" t="s">
        <v>16</v>
      </c>
      <c r="H69" s="5">
        <v>2</v>
      </c>
      <c r="I69" s="30"/>
      <c r="J69" s="18"/>
      <c r="K69" s="18"/>
      <c r="L69" s="18"/>
    </row>
    <row r="70" spans="1:12" x14ac:dyDescent="0.3">
      <c r="A70" s="31" t="s">
        <v>0</v>
      </c>
      <c r="B70" s="32"/>
      <c r="C70" s="33"/>
      <c r="D70" s="34"/>
      <c r="E70" s="34"/>
      <c r="F70" s="34"/>
      <c r="G70" s="34"/>
      <c r="H70" s="34"/>
      <c r="I70" s="34">
        <f>SUM(H65:H69)</f>
        <v>14</v>
      </c>
    </row>
    <row r="71" spans="1:12" s="11" customFormat="1" x14ac:dyDescent="0.3">
      <c r="A71" s="39"/>
      <c r="B71" s="39"/>
      <c r="C71" s="40"/>
      <c r="D71" s="8"/>
      <c r="E71" s="41"/>
      <c r="F71" s="41"/>
      <c r="G71" s="42" t="s">
        <v>2</v>
      </c>
      <c r="H71" s="43" t="s">
        <v>0</v>
      </c>
      <c r="I71" s="43">
        <f>I70+I64+I56+I49+I42+I34+I27+I21</f>
        <v>128</v>
      </c>
    </row>
  </sheetData>
  <mergeCells count="12">
    <mergeCell ref="A1:I1"/>
    <mergeCell ref="A7:I7"/>
    <mergeCell ref="A8:I8"/>
    <mergeCell ref="A9:A13"/>
    <mergeCell ref="A15:A20"/>
    <mergeCell ref="A65:A69"/>
    <mergeCell ref="A57:A63"/>
    <mergeCell ref="A35:A41"/>
    <mergeCell ref="A50:A55"/>
    <mergeCell ref="A22:A26"/>
    <mergeCell ref="A28:A33"/>
    <mergeCell ref="A43:A48"/>
  </mergeCells>
  <phoneticPr fontId="1" type="noConversion"/>
  <printOptions horizontalCentered="1"/>
  <pageMargins left="0.25" right="0.25" top="0.75" bottom="0.75" header="0.3" footer="0.3"/>
  <pageSetup scale="84" fitToHeight="0" orientation="portrait" r:id="rId1"/>
  <rowBreaks count="4" manualBreakCount="4">
    <brk id="21" max="8" man="1"/>
    <brk id="34" max="8" man="1"/>
    <brk id="48" max="8" man="1"/>
    <brk id="56"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2016-09-12T23:02:13Z</cp:lastPrinted>
  <dcterms:created xsi:type="dcterms:W3CDTF">2012-05-07T18:55:12Z</dcterms:created>
  <dcterms:modified xsi:type="dcterms:W3CDTF">2017-02-24T17:34:18Z</dcterms:modified>
</cp:coreProperties>
</file>